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55" yWindow="-30" windowWidth="18135" windowHeight="81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7" i="1" l="1"/>
  <c r="N6" i="1"/>
  <c r="N8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9" i="1" l="1"/>
  <c r="N5" i="1"/>
</calcChain>
</file>

<file path=xl/sharedStrings.xml><?xml version="1.0" encoding="utf-8"?>
<sst xmlns="http://schemas.openxmlformats.org/spreadsheetml/2006/main" count="59" uniqueCount="24">
  <si>
    <t>ESTAMENTO</t>
  </si>
  <si>
    <t>GRADO</t>
  </si>
  <si>
    <t>UNIDAD MONETARIA</t>
  </si>
  <si>
    <t>SUELDO BASE</t>
  </si>
  <si>
    <t>Total Remuneración Bruta Mensualizada</t>
  </si>
  <si>
    <t>Directivos</t>
  </si>
  <si>
    <t>PESOS</t>
  </si>
  <si>
    <t>Profesionales </t>
  </si>
  <si>
    <t>Tecnicos</t>
  </si>
  <si>
    <t>Administrativos</t>
  </si>
  <si>
    <t>Auxiliares</t>
  </si>
  <si>
    <t>ASIGNACIÓN MUNICIPAL</t>
  </si>
  <si>
    <t>LEY N° 18.717 Bonif. Unica</t>
  </si>
  <si>
    <t>LEY N° 18.566 Bonif. Salud</t>
  </si>
  <si>
    <t>LEY N° 18.675 Bonif. Previsional Art. 10</t>
  </si>
  <si>
    <t>Asig. Ley N° 19.529</t>
  </si>
  <si>
    <t>LEY N° 18.695, Art. 69</t>
  </si>
  <si>
    <t>Alcaldesa</t>
  </si>
  <si>
    <t>Directivos Juez</t>
  </si>
  <si>
    <t>Asig. De Resp. Judicial Ley N° 20.008 Art. 2</t>
  </si>
  <si>
    <t>D. L. 3.501 de 1980</t>
  </si>
  <si>
    <t>Asignación de Zona, Ley 18.883, Art. 97</t>
  </si>
  <si>
    <t>Escala de Remuneraciones - año 2015</t>
  </si>
  <si>
    <t xml:space="preserve">Directivos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</si>
</sst>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7"/>
      <color indexed="9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5" fontId="1" fillId="0" borderId="1" xfId="1" applyNumberFormat="1" applyFont="1" applyBorder="1"/>
    <xf numFmtId="165" fontId="1" fillId="0" borderId="1" xfId="1" applyNumberFormat="1" applyFont="1" applyBorder="1" applyAlignment="1">
      <alignment horizontal="center"/>
    </xf>
    <xf numFmtId="38" fontId="4" fillId="0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D12" sqref="D12"/>
    </sheetView>
  </sheetViews>
  <sheetFormatPr baseColWidth="10" defaultRowHeight="15" x14ac:dyDescent="0.25"/>
  <cols>
    <col min="1" max="1" width="15" bestFit="1" customWidth="1"/>
    <col min="2" max="2" width="7" bestFit="1" customWidth="1"/>
    <col min="3" max="3" width="10.85546875" customWidth="1"/>
    <col min="4" max="4" width="9" customWidth="1"/>
    <col min="5" max="13" width="11" customWidth="1"/>
  </cols>
  <sheetData>
    <row r="1" spans="1:16" ht="21.75" x14ac:dyDescent="0.25">
      <c r="A1" s="7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6"/>
      <c r="N1" s="6"/>
    </row>
    <row r="2" spans="1:16" ht="21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6"/>
      <c r="N2" s="6"/>
    </row>
    <row r="4" spans="1:16" ht="4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20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19</v>
      </c>
      <c r="M4" s="1" t="s">
        <v>21</v>
      </c>
      <c r="N4" s="1" t="s">
        <v>4</v>
      </c>
      <c r="P4" s="5"/>
    </row>
    <row r="5" spans="1:16" x14ac:dyDescent="0.25">
      <c r="A5" s="2" t="s">
        <v>17</v>
      </c>
      <c r="B5" s="2">
        <v>6</v>
      </c>
      <c r="C5" s="2" t="s">
        <v>6</v>
      </c>
      <c r="D5" s="3">
        <v>477115</v>
      </c>
      <c r="E5" s="3">
        <v>102580</v>
      </c>
      <c r="F5" s="3">
        <v>1177427</v>
      </c>
      <c r="G5" s="3">
        <v>17628</v>
      </c>
      <c r="H5" s="3">
        <v>87044</v>
      </c>
      <c r="I5" s="3">
        <v>228416</v>
      </c>
      <c r="J5" s="3">
        <v>0</v>
      </c>
      <c r="K5" s="3">
        <v>1644479</v>
      </c>
      <c r="L5" s="3"/>
      <c r="M5" s="3">
        <v>233786</v>
      </c>
      <c r="N5" s="3">
        <f>SUM(D5:M5)</f>
        <v>3968475</v>
      </c>
    </row>
    <row r="6" spans="1:16" x14ac:dyDescent="0.25">
      <c r="A6" s="2" t="s">
        <v>18</v>
      </c>
      <c r="B6" s="2">
        <v>7</v>
      </c>
      <c r="C6" s="2" t="s">
        <v>6</v>
      </c>
      <c r="D6" s="3">
        <v>439783</v>
      </c>
      <c r="E6" s="3">
        <v>94553</v>
      </c>
      <c r="F6" s="3">
        <v>882984</v>
      </c>
      <c r="G6" s="3">
        <v>17628</v>
      </c>
      <c r="H6" s="3">
        <v>64917</v>
      </c>
      <c r="I6" s="3">
        <v>157509</v>
      </c>
      <c r="J6" s="3">
        <v>27807</v>
      </c>
      <c r="K6" s="3"/>
      <c r="L6" s="3">
        <v>396830</v>
      </c>
      <c r="M6" s="3">
        <v>215494</v>
      </c>
      <c r="N6" s="3">
        <f t="shared" ref="N6:N26" si="0">SUM(D6:M6)</f>
        <v>2297505</v>
      </c>
    </row>
    <row r="7" spans="1:16" x14ac:dyDescent="0.25">
      <c r="A7" s="2" t="s">
        <v>23</v>
      </c>
      <c r="B7" s="2">
        <v>7</v>
      </c>
      <c r="C7" s="2" t="s">
        <v>6</v>
      </c>
      <c r="D7" s="3">
        <v>439783</v>
      </c>
      <c r="E7" s="3">
        <v>94553</v>
      </c>
      <c r="F7" s="3">
        <v>882984</v>
      </c>
      <c r="G7" s="3">
        <v>17628</v>
      </c>
      <c r="H7" s="3">
        <v>64917</v>
      </c>
      <c r="I7" s="3">
        <v>157509</v>
      </c>
      <c r="J7" s="3">
        <v>27807</v>
      </c>
      <c r="K7" s="3"/>
      <c r="L7" s="3"/>
      <c r="M7" s="3">
        <v>215494</v>
      </c>
      <c r="N7" s="3">
        <f>SUM(D7:M7)</f>
        <v>1900675</v>
      </c>
    </row>
    <row r="8" spans="1:16" x14ac:dyDescent="0.25">
      <c r="A8" s="2" t="s">
        <v>5</v>
      </c>
      <c r="B8" s="2">
        <v>8</v>
      </c>
      <c r="C8" s="2" t="s">
        <v>6</v>
      </c>
      <c r="D8" s="3">
        <v>407171</v>
      </c>
      <c r="E8" s="3">
        <v>87542</v>
      </c>
      <c r="F8" s="3">
        <v>677948</v>
      </c>
      <c r="G8" s="3">
        <v>17628</v>
      </c>
      <c r="H8" s="3">
        <v>49531</v>
      </c>
      <c r="I8" s="3">
        <v>120140</v>
      </c>
      <c r="J8" s="3">
        <v>27807</v>
      </c>
      <c r="K8" s="3"/>
      <c r="L8" s="3"/>
      <c r="M8" s="3">
        <v>199514</v>
      </c>
      <c r="N8" s="3">
        <f t="shared" si="0"/>
        <v>1587281</v>
      </c>
    </row>
    <row r="9" spans="1:16" x14ac:dyDescent="0.25">
      <c r="A9" s="2" t="s">
        <v>5</v>
      </c>
      <c r="B9" s="2">
        <v>9</v>
      </c>
      <c r="C9" s="2" t="s">
        <v>6</v>
      </c>
      <c r="D9" s="3">
        <v>376973</v>
      </c>
      <c r="E9" s="3">
        <v>81049</v>
      </c>
      <c r="F9" s="3">
        <v>520921</v>
      </c>
      <c r="G9" s="3">
        <v>17628</v>
      </c>
      <c r="H9" s="3">
        <v>37756</v>
      </c>
      <c r="I9" s="3">
        <v>91596</v>
      </c>
      <c r="J9" s="3">
        <v>27807</v>
      </c>
      <c r="K9" s="3"/>
      <c r="L9" s="3"/>
      <c r="M9" s="3">
        <v>184717</v>
      </c>
      <c r="N9" s="3">
        <f t="shared" si="0"/>
        <v>1338447</v>
      </c>
    </row>
    <row r="10" spans="1:16" x14ac:dyDescent="0.25">
      <c r="A10" s="2" t="s">
        <v>5</v>
      </c>
      <c r="B10" s="2">
        <v>10</v>
      </c>
      <c r="C10" s="2" t="s">
        <v>6</v>
      </c>
      <c r="D10" s="3">
        <v>349075</v>
      </c>
      <c r="E10" s="3">
        <v>75051</v>
      </c>
      <c r="F10" s="3">
        <v>393759</v>
      </c>
      <c r="G10" s="3">
        <v>17628</v>
      </c>
      <c r="H10" s="3">
        <v>28237</v>
      </c>
      <c r="I10" s="3">
        <v>68454</v>
      </c>
      <c r="J10" s="3">
        <v>27807</v>
      </c>
      <c r="K10" s="3"/>
      <c r="L10" s="3"/>
      <c r="M10" s="3">
        <v>171047</v>
      </c>
      <c r="N10" s="3">
        <f t="shared" si="0"/>
        <v>1131058</v>
      </c>
    </row>
    <row r="11" spans="1:16" x14ac:dyDescent="0.25">
      <c r="A11" s="2" t="s">
        <v>5</v>
      </c>
      <c r="B11" s="2">
        <v>11</v>
      </c>
      <c r="C11" s="2" t="s">
        <v>6</v>
      </c>
      <c r="D11" s="3">
        <v>323239</v>
      </c>
      <c r="E11" s="3">
        <v>69496</v>
      </c>
      <c r="F11" s="3">
        <v>297529</v>
      </c>
      <c r="G11" s="3">
        <v>17628</v>
      </c>
      <c r="H11" s="3">
        <v>21019</v>
      </c>
      <c r="I11" s="3">
        <v>51022</v>
      </c>
      <c r="J11" s="3">
        <v>27807</v>
      </c>
      <c r="K11" s="3"/>
      <c r="L11" s="3"/>
      <c r="M11" s="3">
        <v>158387</v>
      </c>
      <c r="N11" s="3">
        <f t="shared" si="0"/>
        <v>966127</v>
      </c>
    </row>
    <row r="12" spans="1:16" x14ac:dyDescent="0.25">
      <c r="A12" s="2" t="s">
        <v>7</v>
      </c>
      <c r="B12" s="2">
        <v>10</v>
      </c>
      <c r="C12" s="2" t="s">
        <v>6</v>
      </c>
      <c r="D12" s="3">
        <v>349075</v>
      </c>
      <c r="E12" s="3">
        <v>75051</v>
      </c>
      <c r="F12" s="3">
        <v>393759</v>
      </c>
      <c r="G12" s="3">
        <v>17628</v>
      </c>
      <c r="H12" s="3">
        <v>28237</v>
      </c>
      <c r="I12" s="3">
        <v>68454</v>
      </c>
      <c r="J12" s="3">
        <v>27807</v>
      </c>
      <c r="K12" s="3"/>
      <c r="L12" s="3"/>
      <c r="M12" s="3">
        <v>171047</v>
      </c>
      <c r="N12" s="3">
        <f t="shared" si="0"/>
        <v>1131058</v>
      </c>
    </row>
    <row r="13" spans="1:16" x14ac:dyDescent="0.25">
      <c r="A13" s="2" t="s">
        <v>7</v>
      </c>
      <c r="B13" s="2">
        <v>11</v>
      </c>
      <c r="C13" s="2" t="s">
        <v>6</v>
      </c>
      <c r="D13" s="3">
        <v>323239</v>
      </c>
      <c r="E13" s="3">
        <v>69496</v>
      </c>
      <c r="F13" s="3">
        <v>297529</v>
      </c>
      <c r="G13" s="3">
        <v>17628</v>
      </c>
      <c r="H13" s="3">
        <v>21019</v>
      </c>
      <c r="I13" s="3">
        <v>51022</v>
      </c>
      <c r="J13" s="3">
        <v>27807</v>
      </c>
      <c r="K13" s="3"/>
      <c r="L13" s="3"/>
      <c r="M13" s="3">
        <v>158387</v>
      </c>
      <c r="N13" s="3">
        <f t="shared" si="0"/>
        <v>966127</v>
      </c>
    </row>
    <row r="14" spans="1:16" x14ac:dyDescent="0.25">
      <c r="A14" s="2" t="s">
        <v>8</v>
      </c>
      <c r="B14" s="2">
        <v>11</v>
      </c>
      <c r="C14" s="2" t="s">
        <v>6</v>
      </c>
      <c r="D14" s="3">
        <v>323239</v>
      </c>
      <c r="E14" s="3">
        <v>69496</v>
      </c>
      <c r="F14" s="3">
        <v>297529</v>
      </c>
      <c r="G14" s="3">
        <v>17628</v>
      </c>
      <c r="H14" s="3">
        <v>21019</v>
      </c>
      <c r="I14" s="3">
        <v>51022</v>
      </c>
      <c r="J14" s="3">
        <v>27807</v>
      </c>
      <c r="K14" s="3"/>
      <c r="L14" s="3"/>
      <c r="M14" s="3">
        <v>158387</v>
      </c>
      <c r="N14" s="3">
        <f t="shared" si="0"/>
        <v>966127</v>
      </c>
    </row>
    <row r="15" spans="1:16" x14ac:dyDescent="0.25">
      <c r="A15" s="2" t="s">
        <v>8</v>
      </c>
      <c r="B15" s="2">
        <v>12</v>
      </c>
      <c r="C15" s="2" t="s">
        <v>6</v>
      </c>
      <c r="D15" s="3">
        <v>299296</v>
      </c>
      <c r="E15" s="3">
        <v>64349</v>
      </c>
      <c r="F15" s="3">
        <v>219615</v>
      </c>
      <c r="G15" s="3">
        <v>65600</v>
      </c>
      <c r="H15" s="4">
        <v>16790</v>
      </c>
      <c r="I15" s="4">
        <v>43152</v>
      </c>
      <c r="J15" s="3">
        <v>45940</v>
      </c>
      <c r="K15" s="3"/>
      <c r="L15" s="3"/>
      <c r="M15" s="3">
        <v>146655</v>
      </c>
      <c r="N15" s="3">
        <f t="shared" si="0"/>
        <v>901397</v>
      </c>
    </row>
    <row r="16" spans="1:16" x14ac:dyDescent="0.25">
      <c r="A16" s="2" t="s">
        <v>8</v>
      </c>
      <c r="B16" s="2">
        <v>13</v>
      </c>
      <c r="C16" s="2" t="s">
        <v>6</v>
      </c>
      <c r="D16" s="3">
        <v>277115</v>
      </c>
      <c r="E16" s="3">
        <v>59580</v>
      </c>
      <c r="F16" s="3">
        <v>163426</v>
      </c>
      <c r="G16" s="3">
        <v>63659</v>
      </c>
      <c r="H16" s="4">
        <v>12115</v>
      </c>
      <c r="I16" s="4">
        <v>31857</v>
      </c>
      <c r="J16" s="3">
        <v>45940</v>
      </c>
      <c r="K16" s="3"/>
      <c r="L16" s="3"/>
      <c r="M16" s="3">
        <v>135786</v>
      </c>
      <c r="N16" s="3">
        <f t="shared" si="0"/>
        <v>789478</v>
      </c>
    </row>
    <row r="17" spans="1:14" x14ac:dyDescent="0.25">
      <c r="A17" s="2" t="s">
        <v>8</v>
      </c>
      <c r="B17" s="2">
        <v>14</v>
      </c>
      <c r="C17" s="2" t="s">
        <v>6</v>
      </c>
      <c r="D17" s="3">
        <v>256546</v>
      </c>
      <c r="E17" s="3">
        <v>55157</v>
      </c>
      <c r="F17" s="3">
        <v>123449</v>
      </c>
      <c r="G17" s="3">
        <v>63151</v>
      </c>
      <c r="H17" s="4">
        <v>8957</v>
      </c>
      <c r="I17" s="4">
        <v>24020</v>
      </c>
      <c r="J17" s="3">
        <v>45940</v>
      </c>
      <c r="K17" s="3"/>
      <c r="L17" s="3"/>
      <c r="M17" s="3">
        <v>125708</v>
      </c>
      <c r="N17" s="3">
        <f t="shared" si="0"/>
        <v>702928</v>
      </c>
    </row>
    <row r="18" spans="1:14" x14ac:dyDescent="0.25">
      <c r="A18" s="2" t="s">
        <v>9</v>
      </c>
      <c r="B18" s="2">
        <v>13</v>
      </c>
      <c r="C18" s="2" t="s">
        <v>6</v>
      </c>
      <c r="D18" s="3">
        <v>277115</v>
      </c>
      <c r="E18" s="3">
        <v>59580</v>
      </c>
      <c r="F18" s="3">
        <v>163426</v>
      </c>
      <c r="G18" s="3">
        <v>63659</v>
      </c>
      <c r="H18" s="4">
        <v>12115</v>
      </c>
      <c r="I18" s="4">
        <v>31857</v>
      </c>
      <c r="J18" s="3">
        <v>45940</v>
      </c>
      <c r="K18" s="3"/>
      <c r="L18" s="3"/>
      <c r="M18" s="3">
        <v>135786</v>
      </c>
      <c r="N18" s="3">
        <f t="shared" si="0"/>
        <v>789478</v>
      </c>
    </row>
    <row r="19" spans="1:14" x14ac:dyDescent="0.25">
      <c r="A19" s="2" t="s">
        <v>9</v>
      </c>
      <c r="B19" s="2">
        <v>14</v>
      </c>
      <c r="C19" s="2" t="s">
        <v>6</v>
      </c>
      <c r="D19" s="3">
        <v>256546</v>
      </c>
      <c r="E19" s="3">
        <v>55157</v>
      </c>
      <c r="F19" s="3">
        <v>123449</v>
      </c>
      <c r="G19" s="3">
        <v>63151</v>
      </c>
      <c r="H19" s="4">
        <v>8957</v>
      </c>
      <c r="I19" s="4">
        <v>24020</v>
      </c>
      <c r="J19" s="3">
        <v>45940</v>
      </c>
      <c r="K19" s="3"/>
      <c r="L19" s="3"/>
      <c r="M19" s="3">
        <v>125708</v>
      </c>
      <c r="N19" s="3">
        <f t="shared" si="0"/>
        <v>702928</v>
      </c>
    </row>
    <row r="20" spans="1:14" x14ac:dyDescent="0.25">
      <c r="A20" s="2" t="s">
        <v>9</v>
      </c>
      <c r="B20" s="2">
        <v>15</v>
      </c>
      <c r="C20" s="2" t="s">
        <v>6</v>
      </c>
      <c r="D20" s="3">
        <v>237559</v>
      </c>
      <c r="E20" s="3">
        <v>51075</v>
      </c>
      <c r="F20" s="3">
        <v>99156</v>
      </c>
      <c r="G20" s="3">
        <v>54382</v>
      </c>
      <c r="H20" s="4">
        <v>7009</v>
      </c>
      <c r="I20" s="4">
        <v>18628</v>
      </c>
      <c r="J20" s="3">
        <v>45940</v>
      </c>
      <c r="K20" s="3"/>
      <c r="L20" s="3"/>
      <c r="M20" s="3">
        <v>116404</v>
      </c>
      <c r="N20" s="3">
        <f t="shared" si="0"/>
        <v>630153</v>
      </c>
    </row>
    <row r="21" spans="1:14" x14ac:dyDescent="0.25">
      <c r="A21" s="2" t="s">
        <v>9</v>
      </c>
      <c r="B21" s="2">
        <v>17</v>
      </c>
      <c r="C21" s="2" t="s">
        <v>6</v>
      </c>
      <c r="D21" s="3">
        <v>203637</v>
      </c>
      <c r="E21" s="3">
        <v>43782</v>
      </c>
      <c r="F21" s="3">
        <v>75293</v>
      </c>
      <c r="G21" s="3">
        <v>53304</v>
      </c>
      <c r="H21" s="4">
        <v>4882</v>
      </c>
      <c r="I21" s="4">
        <v>13074</v>
      </c>
      <c r="J21" s="3">
        <v>45940</v>
      </c>
      <c r="K21" s="3"/>
      <c r="L21" s="3"/>
      <c r="M21" s="3">
        <v>99782</v>
      </c>
      <c r="N21" s="3">
        <f t="shared" si="0"/>
        <v>539694</v>
      </c>
    </row>
    <row r="22" spans="1:14" x14ac:dyDescent="0.25">
      <c r="A22" s="2" t="s">
        <v>10</v>
      </c>
      <c r="B22" s="2">
        <v>14</v>
      </c>
      <c r="C22" s="2" t="s">
        <v>6</v>
      </c>
      <c r="D22" s="3">
        <v>256546</v>
      </c>
      <c r="E22" s="3">
        <v>55157</v>
      </c>
      <c r="F22" s="3">
        <v>123449</v>
      </c>
      <c r="G22" s="3">
        <v>63151</v>
      </c>
      <c r="H22" s="4">
        <v>8957</v>
      </c>
      <c r="I22" s="4">
        <v>24020</v>
      </c>
      <c r="J22" s="3">
        <v>45940</v>
      </c>
      <c r="K22" s="3"/>
      <c r="L22" s="3"/>
      <c r="M22" s="3">
        <v>125708</v>
      </c>
      <c r="N22" s="3">
        <f t="shared" si="0"/>
        <v>702928</v>
      </c>
    </row>
    <row r="23" spans="1:14" x14ac:dyDescent="0.25">
      <c r="A23" s="2" t="s">
        <v>10</v>
      </c>
      <c r="B23" s="2">
        <v>15</v>
      </c>
      <c r="C23" s="2" t="s">
        <v>6</v>
      </c>
      <c r="D23" s="3">
        <v>237559</v>
      </c>
      <c r="E23" s="3">
        <v>51075</v>
      </c>
      <c r="F23" s="3">
        <v>99156</v>
      </c>
      <c r="G23" s="3">
        <v>54382</v>
      </c>
      <c r="H23" s="4">
        <v>7009</v>
      </c>
      <c r="I23" s="4">
        <v>18628</v>
      </c>
      <c r="J23" s="3">
        <v>45940</v>
      </c>
      <c r="K23" s="3"/>
      <c r="L23" s="3"/>
      <c r="M23" s="3">
        <v>116404</v>
      </c>
      <c r="N23" s="3">
        <f t="shared" si="0"/>
        <v>630153</v>
      </c>
    </row>
    <row r="24" spans="1:14" x14ac:dyDescent="0.25">
      <c r="A24" s="2" t="s">
        <v>10</v>
      </c>
      <c r="B24" s="2">
        <v>16</v>
      </c>
      <c r="C24" s="2" t="s">
        <v>6</v>
      </c>
      <c r="D24" s="3">
        <v>219920</v>
      </c>
      <c r="E24" s="3">
        <v>47283</v>
      </c>
      <c r="F24" s="3">
        <v>97382</v>
      </c>
      <c r="G24" s="3">
        <v>57296</v>
      </c>
      <c r="H24" s="4">
        <v>6808</v>
      </c>
      <c r="I24" s="4">
        <v>18143</v>
      </c>
      <c r="J24" s="3">
        <v>45940</v>
      </c>
      <c r="K24" s="3"/>
      <c r="L24" s="4"/>
      <c r="M24" s="3">
        <v>107761</v>
      </c>
      <c r="N24" s="3">
        <f t="shared" si="0"/>
        <v>600533</v>
      </c>
    </row>
    <row r="25" spans="1:14" x14ac:dyDescent="0.25">
      <c r="A25" s="2" t="s">
        <v>10</v>
      </c>
      <c r="B25" s="2">
        <v>19</v>
      </c>
      <c r="C25" s="2" t="s">
        <v>6</v>
      </c>
      <c r="D25" s="3">
        <v>176227</v>
      </c>
      <c r="E25" s="3">
        <v>37889</v>
      </c>
      <c r="F25" s="3">
        <v>79750</v>
      </c>
      <c r="G25" s="3">
        <v>55559</v>
      </c>
      <c r="H25" s="4">
        <v>4484</v>
      </c>
      <c r="I25" s="4">
        <v>12121</v>
      </c>
      <c r="J25" s="3">
        <v>45940</v>
      </c>
      <c r="K25" s="3"/>
      <c r="L25" s="4"/>
      <c r="M25" s="3">
        <v>86351</v>
      </c>
      <c r="N25" s="3">
        <f t="shared" si="0"/>
        <v>498321</v>
      </c>
    </row>
    <row r="26" spans="1:14" x14ac:dyDescent="0.25">
      <c r="A26" s="2" t="s">
        <v>10</v>
      </c>
      <c r="B26" s="2">
        <v>20</v>
      </c>
      <c r="C26" s="2" t="s">
        <v>6</v>
      </c>
      <c r="D26" s="3">
        <v>164705</v>
      </c>
      <c r="E26" s="3">
        <v>35412</v>
      </c>
      <c r="F26" s="3">
        <v>62820</v>
      </c>
      <c r="G26" s="3">
        <v>53378</v>
      </c>
      <c r="H26" s="4">
        <v>2920</v>
      </c>
      <c r="I26" s="4">
        <v>8182</v>
      </c>
      <c r="J26" s="3">
        <v>45940</v>
      </c>
      <c r="K26" s="3"/>
      <c r="L26" s="4"/>
      <c r="M26" s="3">
        <v>80705</v>
      </c>
      <c r="N26" s="3">
        <f t="shared" si="0"/>
        <v>454062</v>
      </c>
    </row>
  </sheetData>
  <mergeCells count="1">
    <mergeCell ref="A1:L2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2015-03-02T14:34:19Z</dcterms:modified>
</cp:coreProperties>
</file>